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2013" sheetId="8" r:id="rId1"/>
  </sheets>
  <calcPr calcId="145621"/>
</workbook>
</file>

<file path=xl/calcChain.xml><?xml version="1.0" encoding="utf-8"?>
<calcChain xmlns="http://schemas.openxmlformats.org/spreadsheetml/2006/main">
  <c r="G15" i="8" l="1"/>
  <c r="G14" i="8"/>
  <c r="G13" i="8"/>
  <c r="G12" i="8"/>
  <c r="G11" i="8"/>
  <c r="G10" i="8"/>
  <c r="G9" i="8"/>
  <c r="G8" i="8"/>
  <c r="G7" i="8"/>
  <c r="G6" i="8"/>
  <c r="G5" i="8"/>
  <c r="G4" i="8"/>
</calcChain>
</file>

<file path=xl/sharedStrings.xml><?xml version="1.0" encoding="utf-8"?>
<sst xmlns="http://schemas.openxmlformats.org/spreadsheetml/2006/main" count="22" uniqueCount="22">
  <si>
    <t>Ano</t>
  </si>
  <si>
    <t>Mês</t>
  </si>
  <si>
    <t>Processos Julgados</t>
  </si>
  <si>
    <t>Nº de Julgadores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</si>
  <si>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</si>
  <si>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</si>
  <si>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</si>
  <si>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</si>
  <si>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</si>
  <si>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</si>
  <si>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</si>
  <si>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</si>
  <si>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</si>
  <si>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</si>
  <si>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</si>
  <si>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</si>
  <si>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Processos Julgados / Processos Entrantes</t>
  </si>
  <si>
    <t>Nota 1.  Número de processos entrantes apurado através do sistema AIC. Para os processos que passaram mais de uma vez pela primeira instância, foi considerada a data de entrada mais recente.</t>
  </si>
  <si>
    <t>Nota 2. Prazo médio decorrido  entre o início do contencioso (entrada na Junta de Revisão Fiscal) e a decisão administrativa em primeira instância (data de julgamento do processo). Considera-se o ano com 360 e o mês com 30 dias.</t>
  </si>
  <si>
    <t>Produtividade da Junta de Revisão Fiscal - 2013</t>
  </si>
  <si>
    <r>
      <t>Prazo Médio (dias)</t>
    </r>
    <r>
      <rPr>
        <b/>
        <vertAlign val="superscript"/>
        <sz val="11"/>
        <rFont val="Calibri"/>
        <family val="2"/>
        <scheme val="minor"/>
      </rPr>
      <t>2</t>
    </r>
  </si>
  <si>
    <r>
      <t>Processos Entrantes</t>
    </r>
    <r>
      <rPr>
        <b/>
        <vertAlign val="superscript"/>
        <sz val="1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</si>
</sst>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4" borderId="0" xfId="1" applyNumberFormat="1" applyFont="1" applyFill="1" applyBorder="1" applyAlignment="1">
      <alignment horizontal="center"/>
    </xf>
    <xf numFmtId="2" fontId="0" fillId="4" borderId="0" xfId="1" applyNumberFormat="1" applyFont="1" applyFill="1" applyBorder="1" applyAlignment="1">
      <alignment horizontal="center"/>
    </xf>
    <xf numFmtId="0" fontId="0" fillId="5" borderId="0" xfId="1" applyNumberFormat="1" applyFont="1" applyFill="1" applyBorder="1" applyAlignment="1">
      <alignment horizontal="center"/>
    </xf>
    <xf numFmtId="2" fontId="0" fillId="5" borderId="0" xfId="1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/>
    </xf>
    <xf numFmtId="2" fontId="0" fillId="4" borderId="1" xfId="1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0" xfId="1" applyNumberFormat="1" applyFont="1" applyFill="1" applyBorder="1" applyAlignment="1">
      <alignment horizontal="center" vertical="center"/>
    </xf>
    <xf numFmtId="0" fontId="0" fillId="4" borderId="0" xfId="1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>
          <bgColor theme="0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theme="4" tint="0.39997558519241921"/>
        </righ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bgColor theme="0"/>
        </patternFill>
      </fill>
    </dxf>
    <dxf>
      <border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B3:H15" totalsRowShown="0" headerRowDxfId="10" dataDxfId="8" headerRowBorderDxfId="9" tableBorderDxfId="7" dataCellStyle="Vírgula">
  <tableColumns count="7">
    <tableColumn id="1" name="Ano" dataDxfId="6" dataCellStyle="Vírgula"/>
    <tableColumn id="2" name="Mês" dataDxfId="5" dataCellStyle="Vírgula"/>
    <tableColumn id="8" name="Nº de Julgadores" dataDxfId="4" dataCellStyle="Vírgula"/>
    <tableColumn id="4" name="Processos Julgados" dataDxfId="3" dataCellStyle="Vírgula"/>
    <tableColumn id="5" name="Processos Entrantes1" dataDxfId="2" dataCellStyle="Vírgula"/>
    <tableColumn id="10" name="Processos Julgados / Processos Entrantes" dataDxfId="1" dataCellStyle="Vírgula">
      <calculatedColumnFormula>E4/F4</calculatedColumnFormula>
    </tableColumn>
    <tableColumn id="6" name="Prazo Médio (dias)2" dataDxfId="0" dataCellStyle="Vírgu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abSelected="1" workbookViewId="0">
      <selection activeCell="J8" sqref="J8"/>
    </sheetView>
  </sheetViews>
  <sheetFormatPr defaultRowHeight="15" x14ac:dyDescent="0.25"/>
  <cols>
    <col min="4" max="5" width="12.28515625" customWidth="1"/>
    <col min="6" max="6" width="16.42578125" customWidth="1"/>
    <col min="7" max="7" width="20.42578125" customWidth="1"/>
    <col min="8" max="8" width="15" customWidth="1"/>
  </cols>
  <sheetData>
    <row r="2" spans="1:9" ht="21" x14ac:dyDescent="0.25">
      <c r="A2" s="1"/>
      <c r="B2" s="16" t="s">
        <v>19</v>
      </c>
      <c r="C2" s="16"/>
      <c r="D2" s="16"/>
      <c r="E2" s="16"/>
      <c r="F2" s="16"/>
      <c r="G2" s="16"/>
      <c r="H2" s="16"/>
      <c r="I2" s="1"/>
    </row>
    <row r="3" spans="1:9" ht="32.25" x14ac:dyDescent="0.25">
      <c r="A3" s="1"/>
      <c r="B3" s="6" t="s">
        <v>0</v>
      </c>
      <c r="C3" s="6" t="s">
        <v>1</v>
      </c>
      <c r="D3" s="6" t="s">
        <v>3</v>
      </c>
      <c r="E3" s="6" t="s">
        <v>2</v>
      </c>
      <c r="F3" s="6" t="s">
        <v>21</v>
      </c>
      <c r="G3" s="6" t="s">
        <v>16</v>
      </c>
      <c r="H3" s="6" t="s">
        <v>20</v>
      </c>
      <c r="I3" s="1"/>
    </row>
    <row r="4" spans="1:9" x14ac:dyDescent="0.25">
      <c r="A4" s="1"/>
      <c r="B4" s="12">
        <v>2013</v>
      </c>
      <c r="C4" s="9" t="s">
        <v>4</v>
      </c>
      <c r="D4" s="4">
        <v>37</v>
      </c>
      <c r="E4" s="4">
        <v>234</v>
      </c>
      <c r="F4" s="4">
        <v>176</v>
      </c>
      <c r="G4" s="5">
        <f t="shared" ref="G4:G15" si="0">E4/F4</f>
        <v>1.3295454545454546</v>
      </c>
      <c r="H4" s="4">
        <v>261</v>
      </c>
      <c r="I4" s="1"/>
    </row>
    <row r="5" spans="1:9" x14ac:dyDescent="0.25">
      <c r="A5" s="1"/>
      <c r="B5" s="13">
        <v>2013</v>
      </c>
      <c r="C5" s="10" t="s">
        <v>5</v>
      </c>
      <c r="D5" s="2">
        <v>46</v>
      </c>
      <c r="E5" s="2">
        <v>325</v>
      </c>
      <c r="F5" s="2">
        <v>192</v>
      </c>
      <c r="G5" s="3">
        <f t="shared" si="0"/>
        <v>1.6927083333333333</v>
      </c>
      <c r="H5" s="2">
        <v>211</v>
      </c>
      <c r="I5" s="1"/>
    </row>
    <row r="6" spans="1:9" x14ac:dyDescent="0.25">
      <c r="A6" s="1"/>
      <c r="B6" s="12">
        <v>2013</v>
      </c>
      <c r="C6" s="9" t="s">
        <v>6</v>
      </c>
      <c r="D6" s="4">
        <v>40</v>
      </c>
      <c r="E6" s="4">
        <v>248</v>
      </c>
      <c r="F6" s="4">
        <v>113</v>
      </c>
      <c r="G6" s="5">
        <f t="shared" si="0"/>
        <v>2.1946902654867255</v>
      </c>
      <c r="H6" s="4">
        <v>114</v>
      </c>
      <c r="I6" s="1"/>
    </row>
    <row r="7" spans="1:9" x14ac:dyDescent="0.25">
      <c r="A7" s="1"/>
      <c r="B7" s="13">
        <v>2013</v>
      </c>
      <c r="C7" s="10" t="s">
        <v>7</v>
      </c>
      <c r="D7" s="2">
        <v>43</v>
      </c>
      <c r="E7" s="2">
        <v>432</v>
      </c>
      <c r="F7" s="2">
        <v>152</v>
      </c>
      <c r="G7" s="3">
        <f t="shared" si="0"/>
        <v>2.8421052631578947</v>
      </c>
      <c r="H7" s="2">
        <v>82</v>
      </c>
      <c r="I7" s="1"/>
    </row>
    <row r="8" spans="1:9" x14ac:dyDescent="0.25">
      <c r="A8" s="1"/>
      <c r="B8" s="12">
        <v>2013</v>
      </c>
      <c r="C8" s="9" t="s">
        <v>8</v>
      </c>
      <c r="D8" s="4">
        <v>45</v>
      </c>
      <c r="E8" s="4">
        <v>317</v>
      </c>
      <c r="F8" s="4">
        <v>396</v>
      </c>
      <c r="G8" s="5">
        <f t="shared" si="0"/>
        <v>0.8005050505050505</v>
      </c>
      <c r="H8" s="4">
        <v>73</v>
      </c>
      <c r="I8" s="1"/>
    </row>
    <row r="9" spans="1:9" x14ac:dyDescent="0.25">
      <c r="A9" s="1"/>
      <c r="B9" s="13">
        <v>2013</v>
      </c>
      <c r="C9" s="10" t="s">
        <v>9</v>
      </c>
      <c r="D9" s="2">
        <v>46</v>
      </c>
      <c r="E9" s="2">
        <v>410</v>
      </c>
      <c r="F9" s="2">
        <v>399</v>
      </c>
      <c r="G9" s="3">
        <f t="shared" si="0"/>
        <v>1.0275689223057645</v>
      </c>
      <c r="H9" s="2">
        <v>55</v>
      </c>
      <c r="I9" s="1"/>
    </row>
    <row r="10" spans="1:9" x14ac:dyDescent="0.25">
      <c r="A10" s="1"/>
      <c r="B10" s="12">
        <v>2013</v>
      </c>
      <c r="C10" s="9" t="s">
        <v>10</v>
      </c>
      <c r="D10" s="4">
        <v>44</v>
      </c>
      <c r="E10" s="4">
        <v>471</v>
      </c>
      <c r="F10" s="4">
        <v>357</v>
      </c>
      <c r="G10" s="5">
        <f t="shared" si="0"/>
        <v>1.319327731092437</v>
      </c>
      <c r="H10" s="4">
        <v>61</v>
      </c>
      <c r="I10" s="1"/>
    </row>
    <row r="11" spans="1:9" x14ac:dyDescent="0.25">
      <c r="A11" s="1"/>
      <c r="B11" s="13">
        <v>2013</v>
      </c>
      <c r="C11" s="10" t="s">
        <v>11</v>
      </c>
      <c r="D11" s="2">
        <v>47</v>
      </c>
      <c r="E11" s="2">
        <v>670</v>
      </c>
      <c r="F11" s="2">
        <v>432</v>
      </c>
      <c r="G11" s="3">
        <f t="shared" si="0"/>
        <v>1.5509259259259258</v>
      </c>
      <c r="H11" s="2">
        <v>78</v>
      </c>
      <c r="I11" s="1"/>
    </row>
    <row r="12" spans="1:9" x14ac:dyDescent="0.25">
      <c r="A12" s="1"/>
      <c r="B12" s="12">
        <v>2013</v>
      </c>
      <c r="C12" s="9" t="s">
        <v>12</v>
      </c>
      <c r="D12" s="4">
        <v>44</v>
      </c>
      <c r="E12" s="4">
        <v>588</v>
      </c>
      <c r="F12" s="4">
        <v>309</v>
      </c>
      <c r="G12" s="5">
        <f t="shared" si="0"/>
        <v>1.9029126213592233</v>
      </c>
      <c r="H12" s="4">
        <v>90</v>
      </c>
      <c r="I12" s="1"/>
    </row>
    <row r="13" spans="1:9" x14ac:dyDescent="0.25">
      <c r="A13" s="1"/>
      <c r="B13" s="13">
        <v>2013</v>
      </c>
      <c r="C13" s="10" t="s">
        <v>13</v>
      </c>
      <c r="D13" s="2">
        <v>43</v>
      </c>
      <c r="E13" s="2">
        <v>581</v>
      </c>
      <c r="F13" s="2">
        <v>224</v>
      </c>
      <c r="G13" s="3">
        <f t="shared" si="0"/>
        <v>2.59375</v>
      </c>
      <c r="H13" s="2">
        <v>100</v>
      </c>
      <c r="I13" s="1"/>
    </row>
    <row r="14" spans="1:9" x14ac:dyDescent="0.25">
      <c r="A14" s="1"/>
      <c r="B14" s="12">
        <v>2013</v>
      </c>
      <c r="C14" s="9" t="s">
        <v>14</v>
      </c>
      <c r="D14" s="4">
        <v>56</v>
      </c>
      <c r="E14" s="4">
        <v>639</v>
      </c>
      <c r="F14" s="4">
        <v>107</v>
      </c>
      <c r="G14" s="5">
        <f t="shared" si="0"/>
        <v>5.97196261682243</v>
      </c>
      <c r="H14" s="4">
        <v>105</v>
      </c>
      <c r="I14" s="1"/>
    </row>
    <row r="15" spans="1:9" x14ac:dyDescent="0.25">
      <c r="A15" s="1"/>
      <c r="B15" s="14">
        <v>2013</v>
      </c>
      <c r="C15" s="11" t="s">
        <v>15</v>
      </c>
      <c r="D15" s="7">
        <v>55</v>
      </c>
      <c r="E15" s="7">
        <v>723</v>
      </c>
      <c r="F15" s="7">
        <v>198</v>
      </c>
      <c r="G15" s="8">
        <f t="shared" si="0"/>
        <v>3.6515151515151514</v>
      </c>
      <c r="H15" s="7">
        <v>111</v>
      </c>
      <c r="I15" s="1"/>
    </row>
    <row r="16" spans="1:9" ht="9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27.75" customHeight="1" x14ac:dyDescent="0.25">
      <c r="A17" s="1"/>
      <c r="B17" s="15" t="s">
        <v>17</v>
      </c>
      <c r="C17" s="15"/>
      <c r="D17" s="15"/>
      <c r="E17" s="15"/>
      <c r="F17" s="15"/>
      <c r="G17" s="15"/>
      <c r="H17" s="15"/>
      <c r="I17" s="1"/>
    </row>
    <row r="18" spans="1:9" ht="42.75" customHeight="1" x14ac:dyDescent="0.25">
      <c r="A18" s="1"/>
      <c r="B18" s="15" t="s">
        <v>18</v>
      </c>
      <c r="C18" s="15"/>
      <c r="D18" s="15"/>
      <c r="E18" s="15"/>
      <c r="F18" s="15"/>
      <c r="G18" s="15"/>
      <c r="H18" s="15"/>
      <c r="I18" s="1"/>
    </row>
  </sheetData>
  <sheetProtection password="A90E" sheet="1" objects="1" scenarios="1" selectLockedCells="1" selectUnlockedCells="1"/>
  <mergeCells count="3">
    <mergeCell ref="B2:H2"/>
    <mergeCell ref="B17:H17"/>
    <mergeCell ref="B18:H18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Correa Zambito Horacio</dc:creator>
  <cp:lastModifiedBy>Karine Nascimento Silva Venancio</cp:lastModifiedBy>
  <cp:lastPrinted>2015-04-09T21:10:05Z</cp:lastPrinted>
  <dcterms:created xsi:type="dcterms:W3CDTF">2015-04-09T13:10:50Z</dcterms:created>
  <dcterms:modified xsi:type="dcterms:W3CDTF">2015-05-04T17:34:16Z</dcterms:modified>
</cp:coreProperties>
</file>