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2014" sheetId="9" r:id="rId1"/>
  </sheets>
  <calcPr calcId="145621"/>
</workbook>
</file>

<file path=xl/calcChain.xml><?xml version="1.0" encoding="utf-8"?>
<calcChain xmlns="http://schemas.openxmlformats.org/spreadsheetml/2006/main">
  <c r="G15" i="9" l="1"/>
  <c r="G14" i="9"/>
  <c r="G13" i="9"/>
  <c r="G12" i="9"/>
  <c r="G11" i="9"/>
  <c r="G10" i="9"/>
  <c r="G9" i="9"/>
  <c r="G8" i="9"/>
  <c r="G7" i="9"/>
  <c r="G6" i="9"/>
  <c r="G5" i="9"/>
  <c r="G4" i="9"/>
</calcChain>
</file>

<file path=xl/sharedStrings.xml><?xml version="1.0" encoding="utf-8"?>
<sst xmlns="http://schemas.openxmlformats.org/spreadsheetml/2006/main" count="22" uniqueCount="22">
  <si>
    <t>Ano</t>
  </si>
  <si>
    <t>Mês</t>
  </si>
  <si>
    <t>Processos Julgados</t>
  </si>
  <si>
    <t>Nº de Julgadores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</si>
  <si>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</si>
  <si>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</si>
  <si>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</si>
  <si>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</si>
  <si>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</si>
  <si>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</si>
  <si>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</si>
  <si>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</si>
  <si>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</si>
  <si>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</si>
  <si>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</si>
  <si>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</si>
  <si>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Processos Julgados / Processos Entrantes</t>
  </si>
  <si>
    <t>Nota 1.  Número de processos entrantes apurado através do sistema AIC. Para os processos que passaram mais de uma vez pela primeira instância, foi considerada a data de entrada mais recente.</t>
  </si>
  <si>
    <t>Nota 2. Prazo médio decorrido  entre o início do contencioso (entrada na Junta de Revisão Fiscal) e a decisão administrativa em primeira instância (data de julgamento do processo). Considera-se o ano com 360 e o mês com 30 dias.</t>
  </si>
  <si>
    <t>Produtividade da Junta de Revisão Fiscal - 2014</t>
  </si>
  <si>
    <r>
      <t xml:space="preserve">Processos Entrantes </t>
    </r>
    <r>
      <rPr>
        <b/>
        <vertAlign val="superscript"/>
        <sz val="11"/>
        <rFont val="Calibri"/>
        <family val="2"/>
        <scheme val="minor"/>
      </rPr>
      <t>1</t>
    </r>
  </si>
  <si>
    <r>
      <t>Prazo Médio (dias)</t>
    </r>
    <r>
      <rPr>
        <b/>
        <vertAlign val="superscript"/>
        <sz val="1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</si>
</sst>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4" borderId="0" xfId="0" applyFont="1" applyFill="1" applyBorder="1" applyAlignment="1">
      <alignment horizontal="center"/>
    </xf>
    <xf numFmtId="2" fontId="0" fillId="4" borderId="0" xfId="1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2" fontId="0" fillId="5" borderId="0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J12" sqref="J12"/>
    </sheetView>
  </sheetViews>
  <sheetFormatPr defaultRowHeight="15" x14ac:dyDescent="0.25"/>
  <cols>
    <col min="4" max="4" width="11.28515625" customWidth="1"/>
    <col min="5" max="5" width="12" customWidth="1"/>
    <col min="6" max="6" width="11.85546875" customWidth="1"/>
    <col min="7" max="7" width="20.85546875" customWidth="1"/>
    <col min="8" max="8" width="12.7109375" customWidth="1"/>
  </cols>
  <sheetData>
    <row r="2" spans="1:8" ht="21" x14ac:dyDescent="0.35">
      <c r="A2" s="1"/>
      <c r="B2" s="9" t="s">
        <v>19</v>
      </c>
      <c r="C2" s="9"/>
      <c r="D2" s="9"/>
      <c r="E2" s="9"/>
      <c r="F2" s="9"/>
      <c r="G2" s="9"/>
      <c r="H2" s="9"/>
    </row>
    <row r="3" spans="1:8" ht="32.25" x14ac:dyDescent="0.25">
      <c r="A3" s="1"/>
      <c r="B3" s="8" t="s">
        <v>0</v>
      </c>
      <c r="C3" s="8" t="s">
        <v>1</v>
      </c>
      <c r="D3" s="8" t="s">
        <v>3</v>
      </c>
      <c r="E3" s="8" t="s">
        <v>2</v>
      </c>
      <c r="F3" s="8" t="s">
        <v>20</v>
      </c>
      <c r="G3" s="8" t="s">
        <v>16</v>
      </c>
      <c r="H3" s="8" t="s">
        <v>21</v>
      </c>
    </row>
    <row r="4" spans="1:8" x14ac:dyDescent="0.25">
      <c r="A4" s="1"/>
      <c r="B4" s="4">
        <v>2014</v>
      </c>
      <c r="C4" s="4" t="s">
        <v>4</v>
      </c>
      <c r="D4" s="4">
        <v>45</v>
      </c>
      <c r="E4" s="4">
        <v>378</v>
      </c>
      <c r="F4" s="4">
        <v>145</v>
      </c>
      <c r="G4" s="5">
        <f t="shared" ref="G4:G15" si="0">E4/F4</f>
        <v>2.6068965517241378</v>
      </c>
      <c r="H4" s="4">
        <v>127</v>
      </c>
    </row>
    <row r="5" spans="1:8" x14ac:dyDescent="0.25">
      <c r="A5" s="1"/>
      <c r="B5" s="2">
        <v>2014</v>
      </c>
      <c r="C5" s="2" t="s">
        <v>5</v>
      </c>
      <c r="D5" s="2">
        <v>56</v>
      </c>
      <c r="E5" s="2">
        <v>644</v>
      </c>
      <c r="F5" s="2">
        <v>149</v>
      </c>
      <c r="G5" s="3">
        <f t="shared" si="0"/>
        <v>4.3221476510067118</v>
      </c>
      <c r="H5" s="2">
        <v>128</v>
      </c>
    </row>
    <row r="6" spans="1:8" x14ac:dyDescent="0.25">
      <c r="A6" s="1"/>
      <c r="B6" s="4">
        <v>2014</v>
      </c>
      <c r="C6" s="4" t="s">
        <v>6</v>
      </c>
      <c r="D6" s="4">
        <v>58</v>
      </c>
      <c r="E6" s="4">
        <v>813</v>
      </c>
      <c r="F6" s="4">
        <v>250</v>
      </c>
      <c r="G6" s="5">
        <f t="shared" si="0"/>
        <v>3.2519999999999998</v>
      </c>
      <c r="H6" s="4">
        <v>160</v>
      </c>
    </row>
    <row r="7" spans="1:8" x14ac:dyDescent="0.25">
      <c r="A7" s="1"/>
      <c r="B7" s="2">
        <v>2014</v>
      </c>
      <c r="C7" s="2" t="s">
        <v>7</v>
      </c>
      <c r="D7" s="2">
        <v>56</v>
      </c>
      <c r="E7" s="2">
        <v>778</v>
      </c>
      <c r="F7" s="2">
        <v>293</v>
      </c>
      <c r="G7" s="3">
        <f t="shared" si="0"/>
        <v>2.6552901023890785</v>
      </c>
      <c r="H7" s="2">
        <v>142</v>
      </c>
    </row>
    <row r="8" spans="1:8" x14ac:dyDescent="0.25">
      <c r="A8" s="1"/>
      <c r="B8" s="4">
        <v>2014</v>
      </c>
      <c r="C8" s="4" t="s">
        <v>8</v>
      </c>
      <c r="D8" s="4">
        <v>54</v>
      </c>
      <c r="E8" s="4">
        <v>731</v>
      </c>
      <c r="F8" s="4">
        <v>208</v>
      </c>
      <c r="G8" s="5">
        <f t="shared" si="0"/>
        <v>3.5144230769230771</v>
      </c>
      <c r="H8" s="4">
        <v>157</v>
      </c>
    </row>
    <row r="9" spans="1:8" x14ac:dyDescent="0.25">
      <c r="A9" s="1"/>
      <c r="B9" s="2">
        <v>2014</v>
      </c>
      <c r="C9" s="2" t="s">
        <v>9</v>
      </c>
      <c r="D9" s="2">
        <v>55</v>
      </c>
      <c r="E9" s="2">
        <v>617</v>
      </c>
      <c r="F9" s="2">
        <v>189</v>
      </c>
      <c r="G9" s="3">
        <f t="shared" si="0"/>
        <v>3.2645502645502646</v>
      </c>
      <c r="H9" s="2">
        <v>98</v>
      </c>
    </row>
    <row r="10" spans="1:8" x14ac:dyDescent="0.25">
      <c r="A10" s="1"/>
      <c r="B10" s="4">
        <v>2014</v>
      </c>
      <c r="C10" s="4" t="s">
        <v>10</v>
      </c>
      <c r="D10" s="4">
        <v>55</v>
      </c>
      <c r="E10" s="4">
        <v>550</v>
      </c>
      <c r="F10" s="4">
        <v>231</v>
      </c>
      <c r="G10" s="5">
        <f t="shared" si="0"/>
        <v>2.3809523809523809</v>
      </c>
      <c r="H10" s="4">
        <v>97</v>
      </c>
    </row>
    <row r="11" spans="1:8" x14ac:dyDescent="0.25">
      <c r="A11" s="1"/>
      <c r="B11" s="2">
        <v>2014</v>
      </c>
      <c r="C11" s="2" t="s">
        <v>11</v>
      </c>
      <c r="D11" s="2">
        <v>54</v>
      </c>
      <c r="E11" s="2">
        <v>499</v>
      </c>
      <c r="F11" s="2">
        <v>197</v>
      </c>
      <c r="G11" s="3">
        <f t="shared" si="0"/>
        <v>2.532994923857868</v>
      </c>
      <c r="H11" s="2">
        <v>65</v>
      </c>
    </row>
    <row r="12" spans="1:8" x14ac:dyDescent="0.25">
      <c r="A12" s="1"/>
      <c r="B12" s="4">
        <v>2014</v>
      </c>
      <c r="C12" s="4" t="s">
        <v>12</v>
      </c>
      <c r="D12" s="4">
        <v>54</v>
      </c>
      <c r="E12" s="4">
        <v>479</v>
      </c>
      <c r="F12" s="4">
        <v>152</v>
      </c>
      <c r="G12" s="5">
        <f t="shared" si="0"/>
        <v>3.1513157894736841</v>
      </c>
      <c r="H12" s="4">
        <v>73</v>
      </c>
    </row>
    <row r="13" spans="1:8" x14ac:dyDescent="0.25">
      <c r="A13" s="1"/>
      <c r="B13" s="2">
        <v>2014</v>
      </c>
      <c r="C13" s="2" t="s">
        <v>13</v>
      </c>
      <c r="D13" s="2">
        <v>51</v>
      </c>
      <c r="E13" s="2">
        <v>422</v>
      </c>
      <c r="F13" s="2">
        <v>162</v>
      </c>
      <c r="G13" s="3">
        <f t="shared" si="0"/>
        <v>2.6049382716049383</v>
      </c>
      <c r="H13" s="2">
        <v>70</v>
      </c>
    </row>
    <row r="14" spans="1:8" x14ac:dyDescent="0.25">
      <c r="A14" s="1"/>
      <c r="B14" s="4">
        <v>2014</v>
      </c>
      <c r="C14" s="4" t="s">
        <v>14</v>
      </c>
      <c r="D14" s="4">
        <v>51</v>
      </c>
      <c r="E14" s="4">
        <v>418</v>
      </c>
      <c r="F14" s="4">
        <v>138</v>
      </c>
      <c r="G14" s="5">
        <f t="shared" si="0"/>
        <v>3.0289855072463769</v>
      </c>
      <c r="H14" s="4">
        <v>78</v>
      </c>
    </row>
    <row r="15" spans="1:8" x14ac:dyDescent="0.25">
      <c r="A15" s="1"/>
      <c r="B15" s="6">
        <v>2014</v>
      </c>
      <c r="C15" s="6" t="s">
        <v>15</v>
      </c>
      <c r="D15" s="6">
        <v>50</v>
      </c>
      <c r="E15" s="6">
        <v>388</v>
      </c>
      <c r="F15" s="6">
        <v>180</v>
      </c>
      <c r="G15" s="7">
        <f t="shared" si="0"/>
        <v>2.1555555555555554</v>
      </c>
      <c r="H15" s="6">
        <v>85</v>
      </c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ht="27.75" customHeight="1" x14ac:dyDescent="0.25">
      <c r="A17" s="1"/>
      <c r="B17" s="10" t="s">
        <v>17</v>
      </c>
      <c r="C17" s="10"/>
      <c r="D17" s="10"/>
      <c r="E17" s="10"/>
      <c r="F17" s="10"/>
      <c r="G17" s="10"/>
      <c r="H17" s="10"/>
    </row>
    <row r="18" spans="1:8" ht="45" customHeight="1" x14ac:dyDescent="0.25">
      <c r="A18" s="1"/>
      <c r="B18" s="10" t="s">
        <v>18</v>
      </c>
      <c r="C18" s="10"/>
      <c r="D18" s="10"/>
      <c r="E18" s="10"/>
      <c r="F18" s="10"/>
      <c r="G18" s="10"/>
      <c r="H18" s="10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</sheetData>
  <sheetProtection password="A90E" sheet="1" objects="1" scenarios="1" selectLockedCells="1" selectUnlockedCells="1"/>
  <mergeCells count="3">
    <mergeCell ref="B2:H2"/>
    <mergeCell ref="B17:H17"/>
    <mergeCell ref="B18:H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2015-05-04T17:33:17Z</dcterms:modified>
</cp:coreProperties>
</file>