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935"/>
  </bookViews>
  <sheets>
    <sheet name="2015" sheetId="10" r:id="rId1"/>
    <sheet name="Plan1" sheetId="11" r:id="rId2"/>
  </sheets>
  <calcPr calcId="145621"/>
</workbook>
</file>

<file path=xl/calcChain.xml><?xml version="1.0" encoding="utf-8"?>
<calcChain xmlns="http://schemas.openxmlformats.org/spreadsheetml/2006/main">
  <c r="G14" i="10" l="1"/>
  <c r="G15" i="10" l="1"/>
  <c r="G13" i="10" l="1"/>
  <c r="G12" i="10" l="1"/>
  <c r="G11" i="10" l="1"/>
  <c r="G10" i="10" l="1"/>
  <c r="G9" i="10" l="1"/>
  <c r="G7" i="10" l="1"/>
  <c r="G8" i="10"/>
  <c r="G4" i="10" l="1"/>
  <c r="G6" i="10" l="1"/>
  <c r="G5" i="10"/>
</calcChain>
</file>

<file path=xl/sharedStrings.xml><?xml version="1.0" encoding="utf-8"?>
<sst xmlns="http://schemas.openxmlformats.org/spreadsheetml/2006/main" count="22" uniqueCount="22">
  <si>
    <t>Ano</t>
  </si>
  <si>
    <t>Mês</t>
  </si>
  <si>
    <t>Processos Julgados</t>
  </si>
  <si>
    <t>Nº de Julgadores</t>
  </si>
  <si>
    <t>Jan</t>
  </si>
  <si>
    <t>Fev</t>
  </si>
  <si>
    <t>Mar</t>
  </si>
  <si>
    <t>Produtividade da Junta de Revisão Fiscal - 2015</t>
  </si>
  <si>
    <t>Processos Julgados / Processos Entrantes</t>
  </si>
  <si>
    <r>
      <t>Processos Entrantes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</si>
  <si>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Prazo Médio (dias)</t>
    </r>
    <r>
      <rPr>
        <b/>
        <vertAlign val="superscript"/>
        <sz val="11"/>
        <color theme="1"/>
        <rFont val="Calibri"/>
        <family val="2"/>
        <scheme val="minor"/>
      </rPr>
      <t xml:space="preserve"> 2</t>
    </r>
  </si>
  <si>
    <t>Nota 2. Prazo médio decorrido  entre o início do contencioso (entrada na Junta de Revisão Fiscal) e a decisão administrativa em primeira instância (data de julgamento do processo). Considera-se o ano com 360 e o mês com 30 dias.</t>
  </si>
  <si>
    <t>Abr</t>
  </si>
  <si>
    <t>Mai</t>
  </si>
  <si>
    <t>Jun</t>
  </si>
  <si>
    <t>Jul</t>
  </si>
  <si>
    <t>Ago</t>
  </si>
  <si>
    <t>Set</t>
  </si>
  <si>
    <t>Out</t>
  </si>
  <si>
    <t>Nota 1.  Para os processos que passaram mais de uma vez pela primeira instância, foi considerada a data de entrada mais recente.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</si>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</sst>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0" fillId="4" borderId="0" xfId="1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2" fontId="0" fillId="4" borderId="0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0" fillId="5" borderId="0" xfId="1" applyNumberFormat="1" applyFont="1" applyFill="1" applyBorder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zoomScaleNormal="100" workbookViewId="0">
      <selection activeCell="B17" sqref="B17:H17"/>
    </sheetView>
  </sheetViews>
  <sheetFormatPr defaultRowHeight="15" x14ac:dyDescent="0.25"/>
  <cols>
    <col min="4" max="4" width="15.5703125" customWidth="1"/>
    <col min="5" max="5" width="15.28515625" customWidth="1"/>
    <col min="6" max="6" width="16.42578125" customWidth="1"/>
    <col min="7" max="7" width="26.5703125" customWidth="1"/>
    <col min="8" max="8" width="16.28515625" customWidth="1"/>
  </cols>
  <sheetData>
    <row r="2" spans="1:8" ht="21" x14ac:dyDescent="0.35">
      <c r="A2" s="1"/>
      <c r="B2" s="15" t="s">
        <v>7</v>
      </c>
      <c r="C2" s="15"/>
      <c r="D2" s="15"/>
      <c r="E2" s="15"/>
      <c r="F2" s="15"/>
      <c r="G2" s="15"/>
      <c r="H2" s="15"/>
    </row>
    <row r="3" spans="1:8" ht="32.25" x14ac:dyDescent="0.25">
      <c r="A3" s="1"/>
      <c r="B3" s="10" t="s">
        <v>0</v>
      </c>
      <c r="C3" s="11" t="s">
        <v>1</v>
      </c>
      <c r="D3" s="10" t="s">
        <v>3</v>
      </c>
      <c r="E3" s="10" t="s">
        <v>2</v>
      </c>
      <c r="F3" s="10" t="s">
        <v>9</v>
      </c>
      <c r="G3" s="11" t="s">
        <v>8</v>
      </c>
      <c r="H3" s="10" t="s">
        <v>10</v>
      </c>
    </row>
    <row r="4" spans="1:8" x14ac:dyDescent="0.25">
      <c r="A4" s="1"/>
      <c r="B4" s="4">
        <v>2015</v>
      </c>
      <c r="C4" s="5" t="s">
        <v>4</v>
      </c>
      <c r="D4" s="4">
        <v>48</v>
      </c>
      <c r="E4" s="4">
        <v>347</v>
      </c>
      <c r="F4" s="4">
        <v>316</v>
      </c>
      <c r="G4" s="6">
        <f>E4/F4</f>
        <v>1.0981012658227849</v>
      </c>
      <c r="H4" s="4">
        <v>103</v>
      </c>
    </row>
    <row r="5" spans="1:8" x14ac:dyDescent="0.25">
      <c r="A5" s="1"/>
      <c r="B5" s="7">
        <v>2015</v>
      </c>
      <c r="C5" s="8" t="s">
        <v>5</v>
      </c>
      <c r="D5" s="7">
        <v>33</v>
      </c>
      <c r="E5" s="7">
        <v>213</v>
      </c>
      <c r="F5" s="7">
        <v>361</v>
      </c>
      <c r="G5" s="9">
        <f>E5/F5</f>
        <v>0.59002770083102496</v>
      </c>
      <c r="H5" s="7">
        <v>85</v>
      </c>
    </row>
    <row r="6" spans="1:8" x14ac:dyDescent="0.25">
      <c r="A6" s="1"/>
      <c r="B6" s="4">
        <v>2015</v>
      </c>
      <c r="C6" s="5" t="s">
        <v>6</v>
      </c>
      <c r="D6" s="4">
        <v>38</v>
      </c>
      <c r="E6" s="4">
        <v>282</v>
      </c>
      <c r="F6" s="4">
        <v>308</v>
      </c>
      <c r="G6" s="6">
        <f>E6/F6</f>
        <v>0.91558441558441561</v>
      </c>
      <c r="H6" s="4">
        <v>85</v>
      </c>
    </row>
    <row r="7" spans="1:8" x14ac:dyDescent="0.25">
      <c r="A7" s="1"/>
      <c r="B7" s="7">
        <v>2015</v>
      </c>
      <c r="C7" s="8" t="s">
        <v>12</v>
      </c>
      <c r="D7" s="7">
        <v>37</v>
      </c>
      <c r="E7" s="7">
        <v>306</v>
      </c>
      <c r="F7" s="7">
        <v>586</v>
      </c>
      <c r="G7" s="13">
        <f>E7/F7</f>
        <v>0.52218430034129693</v>
      </c>
      <c r="H7" s="7">
        <v>97</v>
      </c>
    </row>
    <row r="8" spans="1:8" x14ac:dyDescent="0.25">
      <c r="A8" s="1"/>
      <c r="B8" s="4">
        <v>2015</v>
      </c>
      <c r="C8" s="5" t="s">
        <v>13</v>
      </c>
      <c r="D8" s="4">
        <v>38</v>
      </c>
      <c r="E8" s="4">
        <v>332</v>
      </c>
      <c r="F8" s="4">
        <v>386</v>
      </c>
      <c r="G8" s="6">
        <f t="shared" ref="G8:G9" si="0">E8/F8</f>
        <v>0.86010362694300513</v>
      </c>
      <c r="H8" s="4">
        <v>118</v>
      </c>
    </row>
    <row r="9" spans="1:8" x14ac:dyDescent="0.25">
      <c r="A9" s="1"/>
      <c r="B9" s="7">
        <v>2015</v>
      </c>
      <c r="C9" s="8" t="s">
        <v>14</v>
      </c>
      <c r="D9" s="7">
        <v>38</v>
      </c>
      <c r="E9" s="7">
        <v>464</v>
      </c>
      <c r="F9" s="7">
        <v>259</v>
      </c>
      <c r="G9" s="13">
        <f t="shared" si="0"/>
        <v>1.7915057915057915</v>
      </c>
      <c r="H9" s="7">
        <v>90</v>
      </c>
    </row>
    <row r="10" spans="1:8" x14ac:dyDescent="0.25">
      <c r="A10" s="1"/>
      <c r="B10" s="4">
        <v>2015</v>
      </c>
      <c r="C10" s="5" t="s">
        <v>15</v>
      </c>
      <c r="D10" s="4">
        <v>34</v>
      </c>
      <c r="E10" s="4">
        <v>314</v>
      </c>
      <c r="F10" s="4">
        <v>407</v>
      </c>
      <c r="G10" s="14">
        <f>E10/F10</f>
        <v>0.77149877149877155</v>
      </c>
      <c r="H10" s="4">
        <v>93</v>
      </c>
    </row>
    <row r="11" spans="1:8" x14ac:dyDescent="0.25">
      <c r="A11" s="1"/>
      <c r="B11" s="7">
        <v>2015</v>
      </c>
      <c r="C11" s="8" t="s">
        <v>16</v>
      </c>
      <c r="D11" s="7">
        <v>36</v>
      </c>
      <c r="E11" s="7">
        <v>338</v>
      </c>
      <c r="F11" s="7">
        <v>595</v>
      </c>
      <c r="G11" s="13">
        <f>E11/F11</f>
        <v>0.56806722689075628</v>
      </c>
      <c r="H11" s="7">
        <v>98</v>
      </c>
    </row>
    <row r="12" spans="1:8" x14ac:dyDescent="0.25">
      <c r="A12" s="1"/>
      <c r="B12" s="4">
        <v>2015</v>
      </c>
      <c r="C12" s="5" t="s">
        <v>17</v>
      </c>
      <c r="D12" s="4">
        <v>37</v>
      </c>
      <c r="E12" s="4">
        <v>381</v>
      </c>
      <c r="F12" s="4">
        <v>306</v>
      </c>
      <c r="G12" s="14">
        <f>E12/F12</f>
        <v>1.2450980392156863</v>
      </c>
      <c r="H12" s="4">
        <v>97</v>
      </c>
    </row>
    <row r="13" spans="1:8" x14ac:dyDescent="0.25">
      <c r="A13" s="1"/>
      <c r="B13" s="7">
        <v>2015</v>
      </c>
      <c r="C13" s="8" t="s">
        <v>18</v>
      </c>
      <c r="D13" s="7">
        <v>38</v>
      </c>
      <c r="E13" s="7">
        <v>407</v>
      </c>
      <c r="F13" s="7">
        <v>557</v>
      </c>
      <c r="G13" s="13">
        <f>E13/F13</f>
        <v>0.73070017953321365</v>
      </c>
      <c r="H13" s="7">
        <v>95</v>
      </c>
    </row>
    <row r="14" spans="1:8" s="1" customFormat="1" x14ac:dyDescent="0.25">
      <c r="B14" s="17">
        <v>2015</v>
      </c>
      <c r="C14" s="18" t="s">
        <v>20</v>
      </c>
      <c r="D14" s="17">
        <v>38</v>
      </c>
      <c r="E14" s="17">
        <v>384</v>
      </c>
      <c r="F14" s="17">
        <v>580</v>
      </c>
      <c r="G14" s="19">
        <f>E14/F14</f>
        <v>0.66206896551724137</v>
      </c>
      <c r="H14" s="17">
        <v>89</v>
      </c>
    </row>
    <row r="15" spans="1:8" x14ac:dyDescent="0.25">
      <c r="A15" s="1"/>
      <c r="B15" s="7">
        <v>2015</v>
      </c>
      <c r="C15" s="8" t="s">
        <v>21</v>
      </c>
      <c r="D15" s="7">
        <v>38</v>
      </c>
      <c r="E15" s="7">
        <v>348</v>
      </c>
      <c r="F15" s="7">
        <v>507</v>
      </c>
      <c r="G15" s="13">
        <f>E15/F15</f>
        <v>0.68639053254437865</v>
      </c>
      <c r="H15" s="7">
        <v>100</v>
      </c>
    </row>
    <row r="16" spans="1:8" ht="40.5" customHeight="1" x14ac:dyDescent="0.25">
      <c r="A16" s="1"/>
      <c r="B16" s="16" t="s">
        <v>19</v>
      </c>
      <c r="C16" s="16"/>
      <c r="D16" s="16"/>
      <c r="E16" s="16"/>
      <c r="F16" s="16"/>
      <c r="G16" s="16"/>
      <c r="H16" s="16"/>
    </row>
    <row r="17" spans="1:18" ht="43.5" customHeight="1" x14ac:dyDescent="0.25">
      <c r="A17" s="1"/>
      <c r="B17" s="16" t="s">
        <v>11</v>
      </c>
      <c r="C17" s="16"/>
      <c r="D17" s="16"/>
      <c r="E17" s="16"/>
      <c r="F17" s="16"/>
      <c r="G17" s="16"/>
      <c r="H17" s="16"/>
    </row>
    <row r="18" spans="1:18" x14ac:dyDescent="0.25">
      <c r="A18" s="1"/>
      <c r="B18" s="1"/>
      <c r="C18" s="1"/>
      <c r="D18" s="1"/>
      <c r="E18" s="1"/>
      <c r="F18" s="1"/>
      <c r="G18" s="1"/>
      <c r="H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</row>
    <row r="20" spans="1:18" s="12" customFormat="1" x14ac:dyDescent="0.25"/>
    <row r="21" spans="1:18" x14ac:dyDescent="0.25">
      <c r="A21" s="1"/>
      <c r="B21" s="1"/>
      <c r="C21" s="1"/>
      <c r="D21" s="1"/>
      <c r="E21" s="1"/>
      <c r="F21" s="1"/>
      <c r="G21" s="1"/>
      <c r="H21" s="1"/>
      <c r="I21" s="4"/>
      <c r="J21" s="5"/>
      <c r="K21" s="4"/>
      <c r="L21" s="4"/>
      <c r="M21" s="4"/>
      <c r="N21" s="6"/>
      <c r="O21" s="4"/>
      <c r="P21" s="12"/>
      <c r="Q21" s="12"/>
      <c r="R21" s="12"/>
    </row>
    <row r="22" spans="1:18" x14ac:dyDescent="0.25">
      <c r="B22" s="3"/>
    </row>
    <row r="23" spans="1:18" x14ac:dyDescent="0.25">
      <c r="B23" s="2"/>
    </row>
    <row r="25" spans="1:18" x14ac:dyDescent="0.25">
      <c r="B25" s="2"/>
    </row>
    <row r="26" spans="1:18" x14ac:dyDescent="0.25">
      <c r="B26" s="3"/>
    </row>
    <row r="27" spans="1:18" x14ac:dyDescent="0.25">
      <c r="B27" s="3"/>
    </row>
    <row r="28" spans="1:18" x14ac:dyDescent="0.25">
      <c r="B28" s="2"/>
    </row>
  </sheetData>
  <sheetProtection selectLockedCells="1" selectUnlockedCells="1"/>
  <mergeCells count="3">
    <mergeCell ref="B2:H2"/>
    <mergeCell ref="B17:H17"/>
    <mergeCell ref="B16:H1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2015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2016-01-12T14:15:28Z</dcterms:modified>
</cp:coreProperties>
</file>